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FU13" sheetId="1" r:id="rId1"/>
    <sheet name="FU15" sheetId="2" r:id="rId2"/>
    <sheet name="FU1719" sheetId="3" r:id="rId3"/>
    <sheet name="LU1517" sheetId="4" r:id="rId4"/>
    <sheet name="FejlődőU13" sheetId="5" r:id="rId5"/>
    <sheet name="FejlődőU15" sheetId="6" r:id="rId6"/>
    <sheet name="Munkalap7" sheetId="7" r:id="rId7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6" l="1"/>
  <c r="A6" i="6"/>
  <c r="A5" i="6"/>
  <c r="A4" i="6"/>
  <c r="G7" i="5"/>
  <c r="G6" i="5"/>
  <c r="A6" i="5"/>
  <c r="G5" i="5"/>
  <c r="A5" i="5"/>
  <c r="G4" i="5"/>
  <c r="A4" i="5"/>
  <c r="G3" i="5"/>
  <c r="A3" i="5"/>
  <c r="A6" i="4"/>
  <c r="A5" i="4"/>
  <c r="A4" i="4"/>
  <c r="A3" i="4"/>
</calcChain>
</file>

<file path=xl/sharedStrings.xml><?xml version="1.0" encoding="utf-8"?>
<sst xmlns="http://schemas.openxmlformats.org/spreadsheetml/2006/main" count="215" uniqueCount="98">
  <si>
    <t>FIÚ U13</t>
  </si>
  <si>
    <t>Sáli Máté (Mega)1</t>
  </si>
  <si>
    <t>Bye</t>
  </si>
  <si>
    <t>13/20</t>
  </si>
  <si>
    <t>13/00</t>
  </si>
  <si>
    <t>14/00</t>
  </si>
  <si>
    <t>10/40</t>
  </si>
  <si>
    <t>15/00</t>
  </si>
  <si>
    <t>5.</t>
  </si>
  <si>
    <t>6.</t>
  </si>
  <si>
    <t>4.</t>
  </si>
  <si>
    <t>Pintér-Koltai Domos (BLE)3</t>
  </si>
  <si>
    <t>11/00</t>
  </si>
  <si>
    <t>Fiú U15</t>
  </si>
  <si>
    <t>Jámbor Ákos (Squashberek)1</t>
  </si>
  <si>
    <t>bye</t>
  </si>
  <si>
    <t>12/00</t>
  </si>
  <si>
    <t>Lamport Árpád (Eger)</t>
  </si>
  <si>
    <t>10/00</t>
  </si>
  <si>
    <t>Duba Dávid (Squashberek)7</t>
  </si>
  <si>
    <t>Matuszka Marcell (SzegedSquash)5</t>
  </si>
  <si>
    <t>Révész Rudolf (Eger)</t>
  </si>
  <si>
    <t>9. helyezett</t>
  </si>
  <si>
    <t>Czakó Vince (BLE)3</t>
  </si>
  <si>
    <t>1. helyezett</t>
  </si>
  <si>
    <t>3-4 helyért</t>
  </si>
  <si>
    <t>Kárai Botond (BLE)4</t>
  </si>
  <si>
    <t>Németh Nándor (PSA)</t>
  </si>
  <si>
    <t>10/20</t>
  </si>
  <si>
    <t>Besenyei Csongor (Eger)6</t>
  </si>
  <si>
    <t>Rácz Levente (PSA)8</t>
  </si>
  <si>
    <t>Vida Benjámin (Eger)</t>
  </si>
  <si>
    <t>Tóth Kornél (BLE)2</t>
  </si>
  <si>
    <t xml:space="preserve">5 - 8 helyért  </t>
  </si>
  <si>
    <t>13/40</t>
  </si>
  <si>
    <t>5 - 6 helyért</t>
  </si>
  <si>
    <t>Fiú U17-19</t>
  </si>
  <si>
    <t>Mannheim Martin (GoAHead)1</t>
  </si>
  <si>
    <t>Q1</t>
  </si>
  <si>
    <t>12/20</t>
  </si>
  <si>
    <t>Németh Zsombor</t>
  </si>
  <si>
    <t>Czakó Ákos (SzegedSquash)3</t>
  </si>
  <si>
    <t>Gulyás Bence (Eger)4</t>
  </si>
  <si>
    <t>11/20</t>
  </si>
  <si>
    <t>Pavlovsky Péter (Colosseum)</t>
  </si>
  <si>
    <t>Pozsgai Csanad (Bestof5)</t>
  </si>
  <si>
    <t>Sáli Barnabás (Mega)2</t>
  </si>
  <si>
    <t>Leány U1517</t>
  </si>
  <si>
    <t>Juhász Nóra (Squashberek)</t>
  </si>
  <si>
    <t>Tömösközi Janka (Eger)</t>
  </si>
  <si>
    <t>Zsoldos Lili (PSA)</t>
  </si>
  <si>
    <t>Sebestyén Fanni (BSA)</t>
  </si>
  <si>
    <t>11/40</t>
  </si>
  <si>
    <t>14/30</t>
  </si>
  <si>
    <t>12/40</t>
  </si>
  <si>
    <t>Fejlődő U13</t>
  </si>
  <si>
    <t>Albert Csenge (Bestof5)</t>
  </si>
  <si>
    <t>Samu Levente (Bestof5)</t>
  </si>
  <si>
    <t>Demeter Marton (Bestof5)</t>
  </si>
  <si>
    <t>Riebel Balint (Bestof5)</t>
  </si>
  <si>
    <t>Csoma Hanna (Bestof5)</t>
  </si>
  <si>
    <t>Lorincz Nenád (Bestof5)</t>
  </si>
  <si>
    <t>Paszti Imre (Bestof5)</t>
  </si>
  <si>
    <t>Dévényi Flórát (Bestof5)</t>
  </si>
  <si>
    <t>Kozicz Kristóf (Squashberek)</t>
  </si>
  <si>
    <t>10/50</t>
  </si>
  <si>
    <t>11/10</t>
  </si>
  <si>
    <t>11/50</t>
  </si>
  <si>
    <t>10/30</t>
  </si>
  <si>
    <t>11/30</t>
  </si>
  <si>
    <t>Fejlődő U15</t>
  </si>
  <si>
    <t>Gödér Sara (Bestof5)</t>
  </si>
  <si>
    <t>Sipos Zita (Bestof5)</t>
  </si>
  <si>
    <t>Kapuvari Mark (Bestof5)</t>
  </si>
  <si>
    <t>Kovács Erik (Squashberek)</t>
  </si>
  <si>
    <t>10/10</t>
  </si>
  <si>
    <t>Jeremias Dominik (Bestof5)4</t>
  </si>
  <si>
    <t>Sebestyén Dani (BSA)2</t>
  </si>
  <si>
    <t>Lőrinczi Ákos</t>
  </si>
  <si>
    <t>Gubik Jázmin</t>
  </si>
  <si>
    <t>0/3</t>
  </si>
  <si>
    <t>3/0</t>
  </si>
  <si>
    <t>1 Juhász Nóra</t>
  </si>
  <si>
    <t>2 Zsoldos Lili</t>
  </si>
  <si>
    <t>3 Sebestyány Fanni</t>
  </si>
  <si>
    <t>4 Tömösközi Janka</t>
  </si>
  <si>
    <t>6/15</t>
  </si>
  <si>
    <t>9/15</t>
  </si>
  <si>
    <t>13/15</t>
  </si>
  <si>
    <t>12/15</t>
  </si>
  <si>
    <t>11/15</t>
  </si>
  <si>
    <t>15/12</t>
  </si>
  <si>
    <t>15/3</t>
  </si>
  <si>
    <t>15/5</t>
  </si>
  <si>
    <t>15/1</t>
  </si>
  <si>
    <t>15/11</t>
  </si>
  <si>
    <t>15/4</t>
  </si>
  <si>
    <t>15/2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</si>
</sst>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h:mm"/>
  </numFmts>
  <fonts count="25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Calibri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i/>
      <sz val="10"/>
      <color rgb="FF00B0F0"/>
      <name val="Arial"/>
      <family val="2"/>
      <charset val="1"/>
    </font>
    <font>
      <i/>
      <sz val="10"/>
      <color rgb="FF0000FF"/>
      <name val="Arial"/>
      <family val="2"/>
      <charset val="1"/>
    </font>
    <font>
      <sz val="10"/>
      <color rgb="FF0070C0"/>
      <name val="Arial"/>
      <family val="2"/>
      <charset val="1"/>
    </font>
    <font>
      <sz val="14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" fillId="0" borderId="0" xfId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3" xfId="1" applyBorder="1"/>
    <xf numFmtId="0" fontId="1" fillId="0" borderId="4" xfId="1" applyBorder="1"/>
    <xf numFmtId="0" fontId="6" fillId="0" borderId="5" xfId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" fillId="0" borderId="5" xfId="1" applyBorder="1"/>
    <xf numFmtId="0" fontId="1" fillId="0" borderId="6" xfId="1" applyBorder="1"/>
    <xf numFmtId="0" fontId="6" fillId="0" borderId="7" xfId="1" applyFont="1" applyBorder="1" applyAlignment="1">
      <alignment horizontal="left" vertical="center"/>
    </xf>
    <xf numFmtId="0" fontId="9" fillId="0" borderId="5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/>
    </xf>
    <xf numFmtId="0" fontId="1" fillId="4" borderId="1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164" fontId="10" fillId="0" borderId="6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/>
    <xf numFmtId="0" fontId="12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1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/>
    <xf numFmtId="0" fontId="3" fillId="0" borderId="5" xfId="1" applyFont="1" applyBorder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164" fontId="7" fillId="0" borderId="0" xfId="1" applyNumberFormat="1" applyFont="1" applyAlignment="1">
      <alignment horizontal="left" vertical="center"/>
    </xf>
    <xf numFmtId="164" fontId="7" fillId="0" borderId="0" xfId="1" applyNumberFormat="1" applyFont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11" xfId="1" applyBorder="1"/>
    <xf numFmtId="0" fontId="3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1" applyFont="1"/>
    <xf numFmtId="0" fontId="17" fillId="0" borderId="0" xfId="1" applyFont="1" applyAlignment="1">
      <alignment horizontal="right" vertical="center"/>
    </xf>
    <xf numFmtId="0" fontId="16" fillId="2" borderId="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/>
    </xf>
    <xf numFmtId="0" fontId="16" fillId="0" borderId="0" xfId="1" applyFont="1" applyBorder="1"/>
    <xf numFmtId="0" fontId="17" fillId="0" borderId="2" xfId="1" applyFont="1" applyBorder="1" applyAlignment="1">
      <alignment horizontal="right" vertical="center"/>
    </xf>
    <xf numFmtId="0" fontId="16" fillId="2" borderId="1" xfId="1" applyFont="1" applyFill="1" applyBorder="1" applyAlignment="1">
      <alignment horizontal="center" vertical="center"/>
    </xf>
    <xf numFmtId="0" fontId="16" fillId="0" borderId="3" xfId="1" applyFont="1" applyBorder="1"/>
    <xf numFmtId="0" fontId="16" fillId="0" borderId="4" xfId="1" applyFont="1" applyBorder="1"/>
    <xf numFmtId="0" fontId="17" fillId="0" borderId="5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6" fillId="0" borderId="5" xfId="1" applyFont="1" applyBorder="1"/>
    <xf numFmtId="0" fontId="16" fillId="0" borderId="6" xfId="1" applyFont="1" applyBorder="1"/>
    <xf numFmtId="0" fontId="17" fillId="0" borderId="7" xfId="1" applyFont="1" applyBorder="1" applyAlignment="1">
      <alignment horizontal="left" vertical="center"/>
    </xf>
    <xf numFmtId="0" fontId="19" fillId="0" borderId="5" xfId="1" applyFont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/>
    </xf>
    <xf numFmtId="164" fontId="20" fillId="0" borderId="5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 vertical="center"/>
    </xf>
    <xf numFmtId="164" fontId="20" fillId="0" borderId="6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horizontal="left" vertical="center"/>
    </xf>
    <xf numFmtId="0" fontId="0" fillId="0" borderId="0" xfId="0" applyBorder="1"/>
    <xf numFmtId="0" fontId="7" fillId="0" borderId="0" xfId="1" applyFont="1" applyBorder="1" applyAlignment="1">
      <alignment horizontal="left" vertical="center"/>
    </xf>
    <xf numFmtId="49" fontId="21" fillId="0" borderId="0" xfId="1" applyNumberFormat="1" applyFont="1" applyBorder="1" applyAlignment="1">
      <alignment horizontal="center" vertical="center"/>
    </xf>
    <xf numFmtId="0" fontId="1" fillId="5" borderId="14" xfId="1" applyFill="1" applyBorder="1"/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49" fontId="21" fillId="5" borderId="1" xfId="1" applyNumberFormat="1" applyFont="1" applyFill="1" applyBorder="1" applyAlignment="1">
      <alignment horizontal="center" vertical="center"/>
    </xf>
    <xf numFmtId="49" fontId="22" fillId="0" borderId="1" xfId="1" applyNumberFormat="1" applyFont="1" applyBorder="1" applyAlignment="1">
      <alignment horizontal="center" vertical="center"/>
    </xf>
    <xf numFmtId="49" fontId="22" fillId="0" borderId="9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/>
    </xf>
    <xf numFmtId="49" fontId="22" fillId="5" borderId="1" xfId="1" applyNumberFormat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49" fontId="21" fillId="0" borderId="12" xfId="1" applyNumberFormat="1" applyFont="1" applyBorder="1" applyAlignment="1">
      <alignment horizontal="center" vertical="center"/>
    </xf>
    <xf numFmtId="49" fontId="22" fillId="0" borderId="12" xfId="1" applyNumberFormat="1" applyFont="1" applyBorder="1" applyAlignment="1">
      <alignment horizontal="center" vertical="center"/>
    </xf>
    <xf numFmtId="49" fontId="22" fillId="5" borderId="19" xfId="1" applyNumberFormat="1" applyFont="1" applyFill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5" borderId="14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16" fontId="22" fillId="0" borderId="1" xfId="1" applyNumberFormat="1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opLeftCell="A2" zoomScale="80" zoomScaleNormal="80" workbookViewId="0">
      <selection activeCell="B22" sqref="B22"/>
    </sheetView>
  </sheetViews>
  <sheetFormatPr defaultColWidth="9.140625" defaultRowHeight="15" x14ac:dyDescent="0.25"/>
  <cols>
    <col min="1" max="1" width="20.7109375" style="1" customWidth="1"/>
    <col min="2" max="2" width="15.5703125" style="1" customWidth="1"/>
    <col min="3" max="3" width="20.7109375" style="1" customWidth="1"/>
    <col min="4" max="4" width="30.5703125" style="1" customWidth="1"/>
    <col min="5" max="7" width="20.7109375" style="1" customWidth="1"/>
    <col min="8" max="8" width="12.28515625" style="1" customWidth="1"/>
    <col min="9" max="10" width="20.7109375" style="1" customWidth="1"/>
    <col min="11" max="11" width="15.7109375" style="1" customWidth="1"/>
    <col min="12" max="12" width="16.5703125" style="1" customWidth="1"/>
    <col min="13" max="13" width="14.140625" style="1" customWidth="1"/>
    <col min="14" max="14" width="13" style="1" customWidth="1"/>
    <col min="15" max="1024" width="9.140625" style="1"/>
  </cols>
  <sheetData>
    <row r="1" spans="1:14" ht="29.1" customHeight="1" x14ac:dyDescent="0.25">
      <c r="D1" s="2" t="s">
        <v>0</v>
      </c>
      <c r="F1" s="2"/>
      <c r="G1" s="2"/>
    </row>
    <row r="2" spans="1:14" ht="15.6" customHeight="1" x14ac:dyDescent="0.25">
      <c r="E2" s="2"/>
      <c r="F2" s="2"/>
      <c r="G2" s="2"/>
    </row>
    <row r="3" spans="1:14" ht="15.6" customHeight="1" x14ac:dyDescent="0.25">
      <c r="A3" s="3"/>
      <c r="B3" s="3"/>
      <c r="C3" s="3"/>
      <c r="D3" s="3"/>
      <c r="E3" s="3"/>
      <c r="F3" s="4"/>
      <c r="G3" s="5"/>
      <c r="H3" s="3"/>
      <c r="I3" s="3"/>
      <c r="J3" s="3"/>
      <c r="K3" s="3"/>
      <c r="L3" s="3"/>
      <c r="M3" s="3"/>
      <c r="N3" s="3"/>
    </row>
    <row r="4" spans="1:14" ht="15.6" customHeight="1" x14ac:dyDescent="0.25">
      <c r="A4" s="134"/>
      <c r="B4" s="134"/>
      <c r="C4" s="134"/>
      <c r="D4" s="134"/>
      <c r="E4" s="134"/>
      <c r="F4" s="134"/>
      <c r="G4" s="6"/>
      <c r="H4" s="5"/>
      <c r="I4" s="3"/>
      <c r="J4" s="3"/>
      <c r="K4" s="3"/>
      <c r="L4" s="7"/>
      <c r="M4" s="3"/>
      <c r="N4" s="3"/>
    </row>
    <row r="5" spans="1:14" ht="15.6" customHeight="1" x14ac:dyDescent="0.25">
      <c r="C5" s="8"/>
      <c r="D5" s="9" t="s">
        <v>1</v>
      </c>
      <c r="E5" s="10"/>
      <c r="K5" s="3"/>
      <c r="L5" s="3"/>
      <c r="M5" s="3"/>
      <c r="N5" s="11"/>
    </row>
    <row r="6" spans="1:14" ht="15.6" customHeight="1" x14ac:dyDescent="0.25">
      <c r="C6" s="12"/>
      <c r="D6" s="13"/>
      <c r="E6" s="9" t="s">
        <v>1</v>
      </c>
      <c r="F6" s="14">
        <v>1</v>
      </c>
      <c r="K6" s="15"/>
      <c r="L6" s="3"/>
      <c r="M6" s="16"/>
      <c r="N6" s="3"/>
    </row>
    <row r="7" spans="1:14" ht="15.6" customHeight="1" x14ac:dyDescent="0.25">
      <c r="B7" s="3"/>
      <c r="C7" s="17"/>
      <c r="D7" s="18" t="s">
        <v>2</v>
      </c>
      <c r="E7" s="14"/>
      <c r="F7" s="19"/>
      <c r="G7" s="20"/>
      <c r="H7" s="20"/>
      <c r="I7" s="3"/>
      <c r="J7" s="3"/>
      <c r="K7" s="3"/>
      <c r="L7" s="3"/>
      <c r="M7" s="3"/>
      <c r="N7" s="3"/>
    </row>
    <row r="8" spans="1:14" ht="15.6" customHeight="1" x14ac:dyDescent="0.25">
      <c r="A8" s="21">
        <v>0</v>
      </c>
      <c r="B8" s="18" t="s">
        <v>79</v>
      </c>
      <c r="C8" s="13" t="s">
        <v>3</v>
      </c>
      <c r="D8" s="22"/>
      <c r="E8" s="13" t="s">
        <v>4</v>
      </c>
      <c r="F8" s="19"/>
      <c r="G8" s="3"/>
      <c r="H8" s="3"/>
      <c r="I8" s="18" t="s">
        <v>11</v>
      </c>
      <c r="J8" s="23">
        <v>1</v>
      </c>
      <c r="K8" s="3"/>
      <c r="L8" s="7"/>
      <c r="M8" s="3"/>
      <c r="N8" s="3"/>
    </row>
    <row r="9" spans="1:14" ht="15.6" customHeight="1" x14ac:dyDescent="0.25">
      <c r="A9" s="24"/>
      <c r="C9" s="17"/>
      <c r="D9" s="18" t="s">
        <v>79</v>
      </c>
      <c r="E9" s="10">
        <v>0</v>
      </c>
      <c r="F9" s="9" t="s">
        <v>1</v>
      </c>
      <c r="G9" s="23">
        <v>3</v>
      </c>
      <c r="H9" s="3"/>
      <c r="J9" s="25"/>
      <c r="K9" s="3"/>
      <c r="L9" s="3"/>
      <c r="M9" s="3"/>
      <c r="N9" s="3"/>
    </row>
    <row r="10" spans="1:14" ht="15.6" customHeight="1" x14ac:dyDescent="0.25">
      <c r="A10" s="24"/>
      <c r="B10" s="1" t="s">
        <v>5</v>
      </c>
      <c r="C10" s="18" t="s">
        <v>79</v>
      </c>
      <c r="D10" s="13" t="s">
        <v>6</v>
      </c>
      <c r="E10" s="18" t="s">
        <v>11</v>
      </c>
      <c r="F10" s="26">
        <v>3</v>
      </c>
      <c r="G10" s="3"/>
      <c r="H10" s="3"/>
      <c r="J10" s="25"/>
    </row>
    <row r="11" spans="1:14" ht="15.6" customHeight="1" x14ac:dyDescent="0.25">
      <c r="A11" s="27"/>
      <c r="B11" s="28"/>
      <c r="C11" s="8"/>
      <c r="D11" s="18" t="s">
        <v>11</v>
      </c>
      <c r="E11" s="10">
        <v>3</v>
      </c>
      <c r="F11" s="29" t="s">
        <v>7</v>
      </c>
      <c r="G11" s="30"/>
      <c r="H11" s="3"/>
      <c r="I11" s="31" t="s">
        <v>5</v>
      </c>
      <c r="J11" s="32"/>
      <c r="K11" s="3"/>
    </row>
    <row r="12" spans="1:14" ht="15.6" customHeight="1" x14ac:dyDescent="0.25">
      <c r="A12" s="33" t="s">
        <v>8</v>
      </c>
      <c r="B12" s="34" t="s">
        <v>9</v>
      </c>
      <c r="C12" s="35"/>
      <c r="D12" s="35"/>
      <c r="E12" s="35"/>
      <c r="F12" s="33" t="s">
        <v>10</v>
      </c>
      <c r="G12" s="9" t="s">
        <v>1</v>
      </c>
      <c r="H12" s="3"/>
      <c r="I12" s="18" t="s">
        <v>11</v>
      </c>
      <c r="J12" s="18" t="s">
        <v>78</v>
      </c>
      <c r="K12" s="3"/>
    </row>
    <row r="13" spans="1:14" ht="15.6" customHeight="1" x14ac:dyDescent="0.25">
      <c r="A13" s="36"/>
      <c r="C13" s="8"/>
      <c r="D13" s="18" t="s">
        <v>76</v>
      </c>
      <c r="E13" s="10">
        <v>0</v>
      </c>
      <c r="F13" s="24"/>
      <c r="G13" s="37"/>
      <c r="H13" s="3"/>
      <c r="I13" s="3"/>
      <c r="J13" s="38"/>
      <c r="K13" s="3"/>
    </row>
    <row r="14" spans="1:14" ht="15.6" customHeight="1" x14ac:dyDescent="0.25">
      <c r="A14" s="24"/>
      <c r="C14" s="18" t="s">
        <v>76</v>
      </c>
      <c r="D14" s="13" t="s">
        <v>6</v>
      </c>
      <c r="E14" s="18" t="s">
        <v>78</v>
      </c>
      <c r="F14" s="39">
        <v>3</v>
      </c>
      <c r="G14" s="3"/>
      <c r="H14" s="3"/>
      <c r="I14" s="3"/>
      <c r="J14" s="25"/>
      <c r="K14" s="3"/>
    </row>
    <row r="15" spans="1:14" ht="15.6" customHeight="1" x14ac:dyDescent="0.25">
      <c r="A15" s="24"/>
      <c r="C15" s="17"/>
      <c r="D15" s="18" t="s">
        <v>78</v>
      </c>
      <c r="E15" s="10">
        <v>3</v>
      </c>
      <c r="F15" s="18" t="s">
        <v>77</v>
      </c>
      <c r="G15" s="23">
        <v>2</v>
      </c>
      <c r="H15" s="3"/>
      <c r="I15" s="3"/>
      <c r="J15" s="25"/>
      <c r="K15" s="3"/>
    </row>
    <row r="16" spans="1:14" ht="15.6" customHeight="1" x14ac:dyDescent="0.25">
      <c r="A16" s="21">
        <v>3</v>
      </c>
      <c r="B16" s="18" t="s">
        <v>76</v>
      </c>
      <c r="C16" s="13" t="s">
        <v>3</v>
      </c>
      <c r="D16" s="22"/>
      <c r="E16" s="13" t="s">
        <v>4</v>
      </c>
      <c r="F16" s="19"/>
      <c r="G16" s="20"/>
      <c r="H16" s="20"/>
      <c r="I16" s="18" t="s">
        <v>78</v>
      </c>
      <c r="J16" s="23">
        <v>3</v>
      </c>
      <c r="K16" s="3"/>
    </row>
    <row r="17" spans="1:11" ht="15.6" customHeight="1" x14ac:dyDescent="0.25">
      <c r="C17" s="17"/>
      <c r="D17" s="18" t="s">
        <v>2</v>
      </c>
      <c r="E17" s="14"/>
      <c r="F17" s="25"/>
      <c r="J17" s="3"/>
      <c r="K17" s="3"/>
    </row>
    <row r="18" spans="1:11" ht="15.6" customHeight="1" x14ac:dyDescent="0.25">
      <c r="C18" s="12"/>
      <c r="D18" s="13"/>
      <c r="E18" s="18" t="s">
        <v>77</v>
      </c>
      <c r="F18" s="14">
        <v>2</v>
      </c>
      <c r="J18" s="3"/>
      <c r="K18" s="3"/>
    </row>
    <row r="19" spans="1:11" ht="15.6" customHeight="1" x14ac:dyDescent="0.25">
      <c r="C19" s="8"/>
      <c r="D19" s="18" t="s">
        <v>77</v>
      </c>
      <c r="E19" s="10"/>
      <c r="F19" s="3"/>
      <c r="J19" s="3"/>
      <c r="K19" s="3"/>
    </row>
    <row r="20" spans="1:11" ht="18.600000000000001" customHeight="1" x14ac:dyDescent="0.25">
      <c r="A20" s="3"/>
      <c r="B20" s="3"/>
      <c r="C20" s="3"/>
      <c r="D20" s="40"/>
      <c r="E20" s="4"/>
      <c r="F20" s="41"/>
      <c r="G20" s="4"/>
      <c r="H20" s="5"/>
      <c r="I20" s="3"/>
      <c r="J20" s="3"/>
      <c r="K20" s="3"/>
    </row>
    <row r="21" spans="1:11" ht="18.600000000000001" customHeight="1" x14ac:dyDescent="0.25">
      <c r="A21" s="3"/>
      <c r="B21" s="3"/>
      <c r="C21" s="3"/>
      <c r="D21" s="132"/>
      <c r="E21" s="4"/>
      <c r="F21" s="4"/>
      <c r="G21" s="5"/>
      <c r="H21" s="3"/>
      <c r="I21" s="3"/>
      <c r="J21" s="3"/>
      <c r="K21" s="3"/>
    </row>
    <row r="22" spans="1:11" ht="18.600000000000001" customHeight="1" x14ac:dyDescent="0.25">
      <c r="A22" s="3"/>
      <c r="B22" s="3"/>
      <c r="C22" s="40"/>
      <c r="D22" s="133"/>
      <c r="E22" s="41"/>
      <c r="F22" s="4"/>
      <c r="G22" s="42"/>
      <c r="H22" s="4"/>
      <c r="I22" s="5"/>
      <c r="J22" s="3"/>
      <c r="K22" s="3"/>
    </row>
    <row r="23" spans="1:11" ht="18.600000000000001" customHeight="1" x14ac:dyDescent="0.25">
      <c r="A23" s="3"/>
      <c r="B23" s="3"/>
      <c r="C23" s="3"/>
      <c r="D23" s="132"/>
      <c r="E23" s="4"/>
      <c r="F23" s="4"/>
      <c r="G23" s="5"/>
      <c r="H23" s="3"/>
      <c r="I23" s="3"/>
      <c r="J23" s="3"/>
      <c r="K23" s="3"/>
    </row>
    <row r="24" spans="1:11" ht="18.600000000000001" customHeight="1" x14ac:dyDescent="0.25">
      <c r="A24" s="3"/>
      <c r="B24" s="3"/>
      <c r="C24" s="3"/>
      <c r="D24" s="133"/>
      <c r="E24" s="4"/>
      <c r="F24" s="42"/>
      <c r="G24" s="4"/>
      <c r="H24" s="5"/>
      <c r="I24" s="3"/>
      <c r="J24" s="3"/>
      <c r="K24" s="3"/>
    </row>
    <row r="25" spans="1:11" ht="18.600000000000001" customHeight="1" x14ac:dyDescent="0.25">
      <c r="A25" s="3"/>
      <c r="B25" s="3"/>
      <c r="C25" s="3"/>
      <c r="D25" s="4"/>
      <c r="E25" s="4"/>
      <c r="F25" s="4"/>
      <c r="G25" s="5"/>
      <c r="H25" s="3"/>
      <c r="I25" s="3"/>
      <c r="J25" s="3"/>
      <c r="K25" s="3"/>
    </row>
    <row r="26" spans="1:11" ht="18.600000000000001" customHeight="1" x14ac:dyDescent="0.25">
      <c r="A26" s="40"/>
      <c r="B26" s="40"/>
      <c r="C26" s="4"/>
      <c r="D26" s="42"/>
      <c r="E26" s="4"/>
      <c r="F26" s="4"/>
      <c r="G26" s="4"/>
      <c r="H26" s="43"/>
      <c r="I26" s="4"/>
      <c r="J26" s="5"/>
    </row>
    <row r="27" spans="1:11" ht="18.600000000000001" customHeight="1" x14ac:dyDescent="0.25">
      <c r="A27" s="3"/>
      <c r="B27" s="3"/>
      <c r="C27" s="3"/>
      <c r="D27" s="4"/>
      <c r="E27" s="4"/>
      <c r="F27" s="4"/>
      <c r="G27" s="5"/>
      <c r="H27" s="3"/>
      <c r="I27" s="3"/>
      <c r="J27" s="3"/>
    </row>
    <row r="28" spans="1:11" ht="18.600000000000001" customHeight="1" x14ac:dyDescent="0.25">
      <c r="A28" s="3"/>
      <c r="B28" s="3"/>
      <c r="C28" s="3"/>
      <c r="D28" s="40"/>
      <c r="E28" s="4"/>
      <c r="F28" s="42"/>
      <c r="G28" s="4"/>
      <c r="H28" s="5"/>
      <c r="I28" s="3"/>
      <c r="J28" s="3"/>
    </row>
    <row r="29" spans="1:11" ht="18.600000000000001" customHeight="1" x14ac:dyDescent="0.25">
      <c r="A29" s="3"/>
      <c r="B29" s="3"/>
      <c r="C29" s="3"/>
      <c r="D29" s="4"/>
      <c r="E29" s="4"/>
      <c r="F29" s="4"/>
      <c r="G29" s="5"/>
      <c r="H29" s="3"/>
      <c r="I29" s="3"/>
      <c r="J29" s="3"/>
    </row>
    <row r="30" spans="1:11" ht="18.600000000000001" customHeight="1" x14ac:dyDescent="0.25">
      <c r="A30" s="3"/>
      <c r="B30" s="3"/>
      <c r="C30" s="40"/>
      <c r="D30" s="4"/>
      <c r="E30" s="41"/>
      <c r="F30" s="4"/>
      <c r="G30" s="42"/>
      <c r="H30" s="4"/>
      <c r="I30" s="5"/>
      <c r="J30" s="3"/>
    </row>
    <row r="31" spans="1:11" ht="18.600000000000001" customHeight="1" x14ac:dyDescent="0.25">
      <c r="A31" s="3"/>
      <c r="B31" s="3"/>
      <c r="C31" s="3"/>
      <c r="D31" s="3"/>
      <c r="E31" s="4"/>
      <c r="F31" s="4"/>
      <c r="G31" s="5"/>
      <c r="H31" s="3"/>
      <c r="I31" s="3"/>
      <c r="J31" s="3"/>
    </row>
    <row r="32" spans="1:11" ht="18.600000000000001" customHeight="1" x14ac:dyDescent="0.25">
      <c r="A32" s="3"/>
      <c r="B32" s="3"/>
      <c r="C32" s="3"/>
      <c r="D32" s="40"/>
      <c r="E32" s="4"/>
      <c r="F32" s="41"/>
      <c r="G32" s="4"/>
      <c r="H32" s="5"/>
      <c r="I32" s="3"/>
      <c r="J32" s="3"/>
    </row>
    <row r="33" spans="1:10" ht="18.600000000000001" customHeight="1" x14ac:dyDescent="0.25">
      <c r="A33" s="44"/>
      <c r="B33" s="44"/>
      <c r="C33" s="44"/>
      <c r="D33" s="44"/>
      <c r="E33" s="3"/>
      <c r="F33" s="4"/>
      <c r="G33" s="5"/>
      <c r="H33" s="135"/>
      <c r="I33" s="135"/>
      <c r="J33" s="135"/>
    </row>
    <row r="34" spans="1:10" ht="18.600000000000001" customHeight="1" x14ac:dyDescent="0.25">
      <c r="A34" s="3"/>
      <c r="B34" s="3"/>
      <c r="C34" s="45"/>
      <c r="D34" s="3"/>
      <c r="E34" s="3"/>
      <c r="F34" s="3"/>
      <c r="G34" s="3"/>
      <c r="H34" s="3"/>
      <c r="I34" s="45"/>
      <c r="J34" s="3"/>
    </row>
    <row r="35" spans="1:10" ht="18.600000000000001" customHeight="1" x14ac:dyDescent="0.25">
      <c r="A35" s="3"/>
      <c r="B35" s="3"/>
      <c r="C35" s="40"/>
      <c r="D35" s="4"/>
      <c r="H35" s="4"/>
      <c r="I35" s="5"/>
      <c r="J35" s="3"/>
    </row>
    <row r="36" spans="1:10" ht="18.600000000000001" customHeight="1" x14ac:dyDescent="0.25">
      <c r="A36" s="40"/>
      <c r="B36" s="40"/>
      <c r="C36" s="4"/>
      <c r="D36" s="4"/>
      <c r="H36" s="4"/>
      <c r="I36" s="4"/>
      <c r="J36" s="5"/>
    </row>
    <row r="37" spans="1:10" ht="18.600000000000001" customHeight="1" x14ac:dyDescent="0.25">
      <c r="A37" s="46"/>
      <c r="B37" s="46"/>
      <c r="C37" s="40"/>
      <c r="D37" s="4"/>
      <c r="E37" s="3"/>
      <c r="G37" s="3"/>
      <c r="H37" s="4"/>
      <c r="I37" s="5"/>
      <c r="J37" s="46"/>
    </row>
    <row r="38" spans="1:10" ht="18.600000000000001" customHeight="1" x14ac:dyDescent="0.25">
      <c r="A38" s="4"/>
      <c r="B38" s="4"/>
      <c r="C38" s="4"/>
      <c r="D38" s="4"/>
      <c r="G38" s="3"/>
      <c r="H38" s="4"/>
      <c r="I38" s="4"/>
      <c r="J38" s="4"/>
    </row>
    <row r="39" spans="1:10" ht="18.600000000000001" customHeight="1" x14ac:dyDescent="0.25">
      <c r="A39" s="4"/>
      <c r="B39" s="4"/>
      <c r="C39" s="40"/>
      <c r="D39" s="4"/>
      <c r="H39" s="4"/>
      <c r="I39" s="5"/>
      <c r="J39" s="4"/>
    </row>
    <row r="40" spans="1:10" ht="18.600000000000001" customHeight="1" x14ac:dyDescent="0.25">
      <c r="A40" s="40"/>
      <c r="B40" s="40"/>
      <c r="C40" s="4"/>
      <c r="D40" s="4"/>
      <c r="H40" s="4"/>
      <c r="I40" s="4"/>
      <c r="J40" s="5"/>
    </row>
    <row r="41" spans="1:10" ht="18.600000000000001" customHeight="1" x14ac:dyDescent="0.25">
      <c r="A41" s="4"/>
      <c r="B41" s="4"/>
      <c r="C41" s="40"/>
      <c r="D41" s="4"/>
      <c r="E41" s="3"/>
      <c r="G41" s="3"/>
      <c r="H41" s="4"/>
      <c r="I41" s="5"/>
      <c r="J41" s="4"/>
    </row>
    <row r="42" spans="1:10" ht="18.600000000000001" customHeight="1" x14ac:dyDescent="0.25">
      <c r="A42" s="4"/>
      <c r="B42" s="4"/>
      <c r="C42" s="4"/>
      <c r="D42" s="3"/>
      <c r="H42" s="3"/>
      <c r="I42" s="4"/>
      <c r="J42" s="4"/>
    </row>
    <row r="43" spans="1:10" ht="18.600000000000001" customHeight="1" x14ac:dyDescent="0.25">
      <c r="A43" s="4"/>
      <c r="B43" s="4"/>
      <c r="C43" s="4"/>
      <c r="D43" s="3"/>
      <c r="H43" s="3"/>
      <c r="I43" s="4"/>
      <c r="J43" s="4"/>
    </row>
    <row r="44" spans="1:10" ht="18.600000000000001" customHeight="1" x14ac:dyDescent="0.25">
      <c r="A44" s="40"/>
      <c r="B44" s="40"/>
      <c r="C44" s="4"/>
      <c r="D44" s="3"/>
      <c r="H44" s="3"/>
      <c r="I44" s="4"/>
      <c r="J44" s="5"/>
    </row>
    <row r="45" spans="1:10" ht="18.600000000000001" customHeight="1" x14ac:dyDescent="0.25">
      <c r="A45" s="4"/>
      <c r="B45" s="4"/>
      <c r="C45" s="4"/>
      <c r="D45" s="47"/>
      <c r="H45" s="48"/>
      <c r="I45" s="4"/>
      <c r="J45" s="4"/>
    </row>
    <row r="46" spans="1:10" ht="18.600000000000001" customHeight="1" x14ac:dyDescent="0.25">
      <c r="A46" s="40"/>
      <c r="B46" s="40"/>
      <c r="C46" s="4"/>
      <c r="D46" s="3"/>
      <c r="H46" s="3"/>
      <c r="I46" s="4"/>
      <c r="J46" s="5"/>
    </row>
    <row r="47" spans="1:10" ht="15" customHeight="1" x14ac:dyDescent="0.25">
      <c r="A47" s="3"/>
      <c r="B47" s="3"/>
      <c r="C47" s="3"/>
      <c r="D47" s="3"/>
      <c r="H47" s="3"/>
      <c r="I47" s="3"/>
      <c r="J47" s="3"/>
    </row>
  </sheetData>
  <mergeCells count="2">
    <mergeCell ref="A4:F4"/>
    <mergeCell ref="H33:J33"/>
  </mergeCells>
  <pageMargins left="3.9583333333333297E-2" right="0" top="0" bottom="0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topLeftCell="A22" zoomScale="75" zoomScaleNormal="75" workbookViewId="0">
      <selection activeCell="I41" sqref="I41"/>
    </sheetView>
  </sheetViews>
  <sheetFormatPr defaultColWidth="9.140625" defaultRowHeight="15" x14ac:dyDescent="0.25"/>
  <cols>
    <col min="1" max="4" width="23.7109375" style="1" customWidth="1"/>
    <col min="5" max="5" width="30" style="22" customWidth="1"/>
    <col min="6" max="7" width="23.7109375" style="22" customWidth="1"/>
    <col min="8" max="8" width="23.42578125" style="1" customWidth="1"/>
    <col min="9" max="9" width="23.7109375" style="1" customWidth="1"/>
    <col min="10" max="10" width="25.140625" style="1" customWidth="1"/>
    <col min="11" max="12" width="23.7109375" style="1" customWidth="1"/>
    <col min="13" max="1024" width="9.140625" style="1"/>
  </cols>
  <sheetData>
    <row r="1" spans="1:10" s="1" customFormat="1" ht="20.25" x14ac:dyDescent="0.2">
      <c r="D1" s="2"/>
      <c r="E1" s="2" t="s">
        <v>13</v>
      </c>
    </row>
    <row r="2" spans="1:10" s="1" customFormat="1" ht="20.25" x14ac:dyDescent="0.2">
      <c r="C2" s="2"/>
      <c r="D2" s="2"/>
      <c r="E2" s="2"/>
    </row>
    <row r="3" spans="1:10" ht="24.95" customHeight="1" x14ac:dyDescent="0.25">
      <c r="A3" s="3"/>
      <c r="B3" s="3"/>
      <c r="C3" s="49"/>
      <c r="D3" s="6"/>
      <c r="E3" s="23"/>
      <c r="F3" s="3"/>
      <c r="G3" s="3"/>
      <c r="H3" s="3"/>
      <c r="I3" s="3"/>
      <c r="J3" s="3"/>
    </row>
    <row r="4" spans="1:10" s="1" customFormat="1" ht="24.95" customHeight="1" x14ac:dyDescent="0.2">
      <c r="E4" s="50" t="s">
        <v>14</v>
      </c>
      <c r="F4" s="51"/>
    </row>
    <row r="5" spans="1:10" ht="24.95" customHeight="1" x14ac:dyDescent="0.25">
      <c r="C5" s="52"/>
      <c r="D5" s="53"/>
      <c r="E5" s="54"/>
      <c r="F5" s="50" t="s">
        <v>14</v>
      </c>
      <c r="G5" s="51">
        <v>3</v>
      </c>
    </row>
    <row r="6" spans="1:10" ht="24.95" customHeight="1" x14ac:dyDescent="0.25">
      <c r="C6" s="24"/>
      <c r="D6" s="22"/>
      <c r="E6" s="50" t="s">
        <v>15</v>
      </c>
      <c r="F6" s="51"/>
      <c r="G6" s="25"/>
      <c r="I6" s="55"/>
    </row>
    <row r="7" spans="1:10" ht="24.95" customHeight="1" x14ac:dyDescent="0.25">
      <c r="B7" s="52"/>
      <c r="C7" s="50"/>
      <c r="D7" s="54"/>
      <c r="F7" s="54" t="s">
        <v>16</v>
      </c>
      <c r="G7" s="50" t="s">
        <v>14</v>
      </c>
      <c r="H7" s="51">
        <v>0</v>
      </c>
    </row>
    <row r="8" spans="1:10" ht="24.95" customHeight="1" x14ac:dyDescent="0.25">
      <c r="B8" s="24"/>
      <c r="C8" s="56"/>
      <c r="D8" s="22"/>
      <c r="E8" s="50" t="s">
        <v>17</v>
      </c>
      <c r="F8" s="51"/>
      <c r="G8" s="25"/>
      <c r="H8" s="25"/>
    </row>
    <row r="9" spans="1:10" ht="24.95" customHeight="1" x14ac:dyDescent="0.25">
      <c r="B9" s="24"/>
      <c r="C9" s="52"/>
      <c r="D9" s="53"/>
      <c r="E9" s="54" t="s">
        <v>18</v>
      </c>
      <c r="F9" s="50" t="s">
        <v>17</v>
      </c>
      <c r="G9" s="51">
        <v>0</v>
      </c>
      <c r="H9" s="25"/>
    </row>
    <row r="10" spans="1:10" s="1" customFormat="1" ht="24.95" customHeight="1" x14ac:dyDescent="0.2">
      <c r="B10" s="24"/>
      <c r="C10" s="22"/>
      <c r="D10" s="22"/>
      <c r="E10" s="50" t="s">
        <v>19</v>
      </c>
      <c r="F10" s="51"/>
      <c r="H10" s="25"/>
    </row>
    <row r="11" spans="1:10" ht="24.95" customHeight="1" x14ac:dyDescent="0.25">
      <c r="A11" s="52">
        <v>3</v>
      </c>
      <c r="B11" s="50" t="s">
        <v>21</v>
      </c>
      <c r="C11" s="54" t="s">
        <v>4</v>
      </c>
      <c r="D11" s="22"/>
      <c r="G11" s="54"/>
      <c r="H11" s="50" t="s">
        <v>23</v>
      </c>
      <c r="I11" s="51">
        <v>3</v>
      </c>
    </row>
    <row r="12" spans="1:10" s="1" customFormat="1" ht="24.95" customHeight="1" x14ac:dyDescent="0.2">
      <c r="A12" s="24"/>
      <c r="B12" s="24"/>
      <c r="C12" s="22"/>
      <c r="D12" s="22"/>
      <c r="E12" s="50" t="s">
        <v>20</v>
      </c>
      <c r="F12" s="51">
        <v>3</v>
      </c>
      <c r="H12" s="25"/>
      <c r="I12" s="25"/>
    </row>
    <row r="13" spans="1:10" ht="24.95" customHeight="1" x14ac:dyDescent="0.25">
      <c r="A13" s="24"/>
      <c r="B13" s="24"/>
      <c r="C13" s="52"/>
      <c r="D13" s="50" t="s">
        <v>21</v>
      </c>
      <c r="E13" s="54" t="s">
        <v>18</v>
      </c>
      <c r="F13" s="50" t="s">
        <v>20</v>
      </c>
      <c r="G13" s="51">
        <v>1</v>
      </c>
      <c r="H13" s="25"/>
      <c r="I13" s="25"/>
    </row>
    <row r="14" spans="1:10" ht="24.95" customHeight="1" x14ac:dyDescent="0.25">
      <c r="A14" s="24"/>
      <c r="B14" s="24"/>
      <c r="C14" s="56"/>
      <c r="D14" s="22"/>
      <c r="E14" s="50" t="s">
        <v>21</v>
      </c>
      <c r="F14" s="51">
        <v>0</v>
      </c>
      <c r="G14" s="25"/>
      <c r="H14" s="25"/>
      <c r="I14" s="25"/>
    </row>
    <row r="15" spans="1:10" ht="24.95" customHeight="1" x14ac:dyDescent="0.25">
      <c r="A15" s="24"/>
      <c r="B15" s="52"/>
      <c r="C15" s="50" t="s">
        <v>21</v>
      </c>
      <c r="D15" s="54"/>
      <c r="F15" s="54" t="s">
        <v>16</v>
      </c>
      <c r="G15" s="50" t="s">
        <v>23</v>
      </c>
      <c r="H15" s="51">
        <v>3</v>
      </c>
      <c r="I15" s="25"/>
    </row>
    <row r="16" spans="1:10" ht="24.95" customHeight="1" x14ac:dyDescent="0.25">
      <c r="A16" s="24"/>
      <c r="D16" s="57"/>
      <c r="E16" s="50" t="s">
        <v>15</v>
      </c>
      <c r="F16" s="51"/>
      <c r="G16" s="58"/>
      <c r="I16" s="25"/>
    </row>
    <row r="17" spans="1:10" ht="24.95" customHeight="1" x14ac:dyDescent="0.25">
      <c r="A17" s="24"/>
      <c r="D17" s="53"/>
      <c r="E17" s="54"/>
      <c r="F17" s="50" t="s">
        <v>23</v>
      </c>
      <c r="G17" s="59">
        <v>3</v>
      </c>
      <c r="I17" s="25"/>
    </row>
    <row r="18" spans="1:10" ht="24.95" customHeight="1" x14ac:dyDescent="0.25">
      <c r="A18" s="60" t="s">
        <v>22</v>
      </c>
      <c r="B18" s="52"/>
      <c r="D18" s="22"/>
      <c r="E18" s="50" t="s">
        <v>23</v>
      </c>
      <c r="F18" s="51"/>
      <c r="G18" s="50" t="s">
        <v>14</v>
      </c>
      <c r="H18" s="51">
        <v>3</v>
      </c>
      <c r="I18" s="61" t="s">
        <v>24</v>
      </c>
    </row>
    <row r="19" spans="1:10" ht="24.95" customHeight="1" x14ac:dyDescent="0.25">
      <c r="A19" s="50"/>
      <c r="B19" s="62" t="s">
        <v>5</v>
      </c>
      <c r="D19" s="62"/>
      <c r="F19" s="63"/>
      <c r="G19" s="60" t="s">
        <v>25</v>
      </c>
      <c r="H19" s="63" t="s">
        <v>5</v>
      </c>
      <c r="I19" s="50" t="s">
        <v>23</v>
      </c>
      <c r="J19" s="1" t="s">
        <v>7</v>
      </c>
    </row>
    <row r="20" spans="1:10" ht="24.95" customHeight="1" x14ac:dyDescent="0.25">
      <c r="A20" s="24"/>
      <c r="B20" s="52"/>
      <c r="D20" s="22"/>
      <c r="E20" s="50" t="s">
        <v>26</v>
      </c>
      <c r="F20" s="51"/>
      <c r="G20" s="50" t="s">
        <v>30</v>
      </c>
      <c r="H20" s="51">
        <v>0</v>
      </c>
      <c r="I20" s="25"/>
    </row>
    <row r="21" spans="1:10" ht="24.95" customHeight="1" x14ac:dyDescent="0.25">
      <c r="A21" s="24"/>
      <c r="D21" s="53"/>
      <c r="E21" s="54"/>
      <c r="F21" s="50"/>
      <c r="G21" s="59"/>
      <c r="I21" s="25"/>
    </row>
    <row r="22" spans="1:10" ht="24.95" customHeight="1" x14ac:dyDescent="0.25">
      <c r="A22" s="24"/>
      <c r="D22" s="64"/>
      <c r="E22" s="50" t="s">
        <v>15</v>
      </c>
      <c r="F22" s="51"/>
      <c r="G22" s="65"/>
      <c r="I22" s="25"/>
    </row>
    <row r="23" spans="1:10" ht="24.95" customHeight="1" x14ac:dyDescent="0.25">
      <c r="A23" s="24"/>
      <c r="B23" s="52">
        <v>3</v>
      </c>
      <c r="C23" s="50" t="s">
        <v>29</v>
      </c>
      <c r="D23" s="54"/>
      <c r="F23" s="54" t="s">
        <v>16</v>
      </c>
      <c r="G23" s="50" t="s">
        <v>27</v>
      </c>
      <c r="H23" s="51">
        <v>3</v>
      </c>
      <c r="I23" s="25"/>
    </row>
    <row r="24" spans="1:10" ht="24.95" customHeight="1" x14ac:dyDescent="0.25">
      <c r="A24" s="24"/>
      <c r="B24" s="24"/>
      <c r="C24" s="56"/>
      <c r="D24" s="22"/>
      <c r="E24" s="50" t="s">
        <v>27</v>
      </c>
      <c r="F24" s="51">
        <v>3</v>
      </c>
      <c r="G24" s="25"/>
      <c r="H24" s="25"/>
      <c r="I24" s="25"/>
    </row>
    <row r="25" spans="1:10" ht="24.95" customHeight="1" x14ac:dyDescent="0.25">
      <c r="A25" s="24"/>
      <c r="B25" s="24"/>
      <c r="C25" s="52"/>
      <c r="D25" s="50" t="s">
        <v>29</v>
      </c>
      <c r="E25" s="54" t="s">
        <v>28</v>
      </c>
      <c r="F25" s="50" t="s">
        <v>27</v>
      </c>
      <c r="G25" s="51"/>
      <c r="H25" s="25"/>
      <c r="I25" s="25"/>
    </row>
    <row r="26" spans="1:10" s="1" customFormat="1" ht="18" customHeight="1" x14ac:dyDescent="0.2">
      <c r="A26" s="24"/>
      <c r="B26" s="24"/>
      <c r="C26" s="22"/>
      <c r="D26" s="22"/>
      <c r="E26" s="50" t="s">
        <v>29</v>
      </c>
      <c r="F26" s="51">
        <v>0</v>
      </c>
      <c r="H26" s="25"/>
      <c r="I26" s="25"/>
    </row>
    <row r="27" spans="1:10" ht="18" customHeight="1" x14ac:dyDescent="0.25">
      <c r="A27" s="52">
        <v>0</v>
      </c>
      <c r="B27" s="50" t="s">
        <v>29</v>
      </c>
      <c r="C27" s="54" t="s">
        <v>4</v>
      </c>
      <c r="D27" s="22"/>
      <c r="G27" s="54"/>
      <c r="H27" s="50" t="s">
        <v>27</v>
      </c>
      <c r="I27" s="51">
        <v>1</v>
      </c>
    </row>
    <row r="28" spans="1:10" s="1" customFormat="1" ht="28.5" customHeight="1" x14ac:dyDescent="0.2">
      <c r="B28" s="24"/>
      <c r="C28" s="22"/>
      <c r="D28" s="22"/>
      <c r="E28" s="50" t="s">
        <v>30</v>
      </c>
      <c r="F28" s="51">
        <v>3</v>
      </c>
      <c r="H28" s="25"/>
    </row>
    <row r="29" spans="1:10" x14ac:dyDescent="0.25">
      <c r="B29" s="24"/>
      <c r="C29" s="52"/>
      <c r="D29" s="50" t="s">
        <v>31</v>
      </c>
      <c r="E29" s="54" t="s">
        <v>28</v>
      </c>
      <c r="F29" s="50" t="s">
        <v>30</v>
      </c>
      <c r="G29" s="51">
        <v>3</v>
      </c>
      <c r="H29" s="25"/>
    </row>
    <row r="30" spans="1:10" ht="24" customHeight="1" x14ac:dyDescent="0.25">
      <c r="B30" s="24"/>
      <c r="C30" s="56"/>
      <c r="D30" s="22"/>
      <c r="E30" s="50" t="s">
        <v>31</v>
      </c>
      <c r="F30" s="51">
        <v>0</v>
      </c>
      <c r="G30" s="25"/>
      <c r="H30" s="25"/>
    </row>
    <row r="31" spans="1:10" ht="24.6" customHeight="1" x14ac:dyDescent="0.25">
      <c r="B31" s="52">
        <v>0</v>
      </c>
      <c r="C31" s="50" t="s">
        <v>31</v>
      </c>
      <c r="D31" s="54"/>
      <c r="F31" s="54" t="s">
        <v>16</v>
      </c>
      <c r="G31" s="50" t="s">
        <v>30</v>
      </c>
      <c r="H31" s="66">
        <v>0</v>
      </c>
    </row>
    <row r="32" spans="1:10" ht="23.1" customHeight="1" x14ac:dyDescent="0.25">
      <c r="C32" s="24"/>
      <c r="D32" s="22"/>
      <c r="E32" s="50" t="s">
        <v>15</v>
      </c>
      <c r="F32" s="51"/>
      <c r="G32" s="25"/>
    </row>
    <row r="33" spans="3:9" x14ac:dyDescent="0.25">
      <c r="C33" s="52"/>
      <c r="D33" s="53"/>
      <c r="E33" s="54"/>
      <c r="F33" s="50" t="s">
        <v>32</v>
      </c>
      <c r="G33" s="51">
        <v>1</v>
      </c>
    </row>
    <row r="34" spans="3:9" ht="24.95" customHeight="1" x14ac:dyDescent="0.25">
      <c r="E34" s="50" t="s">
        <v>32</v>
      </c>
      <c r="F34" s="51"/>
      <c r="G34" s="136" t="s">
        <v>33</v>
      </c>
      <c r="H34" s="136"/>
      <c r="I34" s="136"/>
    </row>
    <row r="35" spans="3:9" s="1" customFormat="1" ht="12.75" x14ac:dyDescent="0.2">
      <c r="G35" s="25"/>
      <c r="H35" s="67"/>
    </row>
    <row r="36" spans="3:9" s="1" customFormat="1" ht="28.5" customHeight="1" x14ac:dyDescent="0.2">
      <c r="G36" s="50" t="s">
        <v>17</v>
      </c>
      <c r="H36" s="51">
        <v>0</v>
      </c>
    </row>
    <row r="37" spans="3:9" s="1" customFormat="1" ht="12.75" x14ac:dyDescent="0.2">
      <c r="G37" s="54" t="s">
        <v>34</v>
      </c>
      <c r="H37" s="50" t="s">
        <v>20</v>
      </c>
      <c r="I37" s="51">
        <v>3</v>
      </c>
    </row>
    <row r="38" spans="3:9" s="1" customFormat="1" ht="24.6" customHeight="1" x14ac:dyDescent="0.2">
      <c r="G38" s="50" t="s">
        <v>20</v>
      </c>
      <c r="H38" s="51">
        <v>3</v>
      </c>
      <c r="I38" s="68" t="s">
        <v>35</v>
      </c>
    </row>
    <row r="39" spans="3:9" s="1" customFormat="1" ht="12.75" x14ac:dyDescent="0.2">
      <c r="G39" s="22"/>
      <c r="H39" s="54" t="s">
        <v>7</v>
      </c>
      <c r="I39" s="50" t="s">
        <v>20</v>
      </c>
    </row>
    <row r="40" spans="3:9" s="1" customFormat="1" ht="24.95" customHeight="1" x14ac:dyDescent="0.2">
      <c r="G40" s="53"/>
      <c r="H40" s="51"/>
      <c r="I40" s="69"/>
    </row>
    <row r="41" spans="3:9" s="1" customFormat="1" ht="23.1" customHeight="1" x14ac:dyDescent="0.2">
      <c r="G41" s="54" t="s">
        <v>34</v>
      </c>
      <c r="H41" s="50" t="s">
        <v>32</v>
      </c>
      <c r="I41" s="51">
        <v>0</v>
      </c>
    </row>
    <row r="42" spans="3:9" s="1" customFormat="1" ht="24.95" customHeight="1" x14ac:dyDescent="0.2">
      <c r="G42" s="50" t="s">
        <v>32</v>
      </c>
      <c r="H42" s="51"/>
      <c r="I42" s="22"/>
    </row>
  </sheetData>
  <mergeCells count="1">
    <mergeCell ref="G34:I34"/>
  </mergeCells>
  <pageMargins left="0.120138888888889" right="0.2" top="0.57986111111111105" bottom="0.12986111111111101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zoomScaleNormal="100" workbookViewId="0">
      <selection activeCell="B16" sqref="B16"/>
    </sheetView>
  </sheetViews>
  <sheetFormatPr defaultColWidth="8.7109375" defaultRowHeight="15" x14ac:dyDescent="0.25"/>
  <cols>
    <col min="1" max="1" width="13.140625" customWidth="1"/>
    <col min="2" max="2" width="14.85546875" customWidth="1"/>
    <col min="3" max="3" width="17.28515625" customWidth="1"/>
    <col min="4" max="4" width="35.28515625" customWidth="1"/>
    <col min="5" max="5" width="17.85546875" customWidth="1"/>
    <col min="6" max="6" width="17.140625" customWidth="1"/>
    <col min="7" max="7" width="15.85546875" customWidth="1"/>
    <col min="8" max="8" width="13.7109375" customWidth="1"/>
    <col min="9" max="9" width="14.85546875" customWidth="1"/>
    <col min="10" max="10" width="14.42578125" customWidth="1"/>
  </cols>
  <sheetData>
    <row r="1" spans="1:12" ht="21" x14ac:dyDescent="0.35">
      <c r="D1" s="70" t="s">
        <v>36</v>
      </c>
    </row>
    <row r="2" spans="1:12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25">
      <c r="A3" s="72"/>
      <c r="B3" s="72"/>
      <c r="C3" s="73"/>
      <c r="D3" s="74" t="s">
        <v>37</v>
      </c>
      <c r="E3" s="75"/>
      <c r="F3" s="72"/>
      <c r="G3" s="72"/>
      <c r="H3" s="72"/>
      <c r="I3" s="72"/>
      <c r="J3" s="72"/>
      <c r="K3" s="71"/>
      <c r="L3" s="71"/>
    </row>
    <row r="4" spans="1:12" ht="25.5" x14ac:dyDescent="0.25">
      <c r="A4" s="72"/>
      <c r="B4" s="72"/>
      <c r="C4" s="76"/>
      <c r="D4" s="77"/>
      <c r="E4" s="74" t="s">
        <v>37</v>
      </c>
      <c r="F4" s="75">
        <v>3</v>
      </c>
      <c r="G4" s="72"/>
      <c r="H4" s="72"/>
      <c r="I4" s="72"/>
      <c r="J4" s="72"/>
      <c r="K4" s="71"/>
      <c r="L4" s="71"/>
    </row>
    <row r="5" spans="1:12" x14ac:dyDescent="0.25">
      <c r="A5" s="72"/>
      <c r="B5" s="78"/>
      <c r="C5" s="79"/>
      <c r="D5" s="80" t="s">
        <v>38</v>
      </c>
      <c r="E5" s="75"/>
      <c r="F5" s="81"/>
      <c r="G5" s="82"/>
      <c r="H5" s="82"/>
      <c r="I5" s="78"/>
      <c r="J5" s="78"/>
      <c r="K5" s="71"/>
      <c r="L5" s="71"/>
    </row>
    <row r="6" spans="1:12" ht="38.25" x14ac:dyDescent="0.25">
      <c r="A6" s="83">
        <v>0</v>
      </c>
      <c r="B6" s="80" t="s">
        <v>40</v>
      </c>
      <c r="C6" s="77" t="s">
        <v>39</v>
      </c>
      <c r="D6" s="84"/>
      <c r="E6" s="77" t="s">
        <v>39</v>
      </c>
      <c r="F6" s="81"/>
      <c r="G6" s="78"/>
      <c r="H6" s="78"/>
      <c r="I6" s="74" t="s">
        <v>37</v>
      </c>
      <c r="J6" s="85">
        <v>3</v>
      </c>
      <c r="K6" s="71"/>
      <c r="L6" s="71"/>
    </row>
    <row r="7" spans="1:12" x14ac:dyDescent="0.25">
      <c r="A7" s="86"/>
      <c r="B7" s="72"/>
      <c r="C7" s="79"/>
      <c r="D7" s="80" t="s">
        <v>40</v>
      </c>
      <c r="E7" s="75">
        <v>0</v>
      </c>
      <c r="F7" s="80" t="s">
        <v>41</v>
      </c>
      <c r="G7" s="85">
        <v>3</v>
      </c>
      <c r="H7" s="78"/>
      <c r="I7" s="72"/>
      <c r="J7" s="87"/>
      <c r="K7" s="71"/>
      <c r="L7" s="71"/>
    </row>
    <row r="8" spans="1:12" x14ac:dyDescent="0.25">
      <c r="A8" s="86"/>
      <c r="B8" s="72"/>
      <c r="C8" s="80" t="s">
        <v>40</v>
      </c>
      <c r="D8" s="77" t="s">
        <v>12</v>
      </c>
      <c r="E8" s="80" t="s">
        <v>41</v>
      </c>
      <c r="F8" s="88">
        <v>0</v>
      </c>
      <c r="G8" s="78"/>
      <c r="H8" s="78"/>
      <c r="I8" s="72"/>
      <c r="J8" s="87"/>
      <c r="K8" s="71"/>
      <c r="L8" s="71"/>
    </row>
    <row r="9" spans="1:12" x14ac:dyDescent="0.25">
      <c r="A9" s="89"/>
      <c r="B9" s="90"/>
      <c r="C9" s="73"/>
      <c r="D9" s="80" t="s">
        <v>41</v>
      </c>
      <c r="E9" s="75">
        <v>3</v>
      </c>
      <c r="F9" s="91" t="s">
        <v>7</v>
      </c>
      <c r="G9" s="92"/>
      <c r="H9" s="78"/>
      <c r="I9" s="93" t="s">
        <v>7</v>
      </c>
      <c r="J9" s="94"/>
      <c r="K9" s="71"/>
      <c r="L9" s="71"/>
    </row>
    <row r="10" spans="1:12" ht="38.25" x14ac:dyDescent="0.25">
      <c r="A10" s="80" t="s">
        <v>44</v>
      </c>
      <c r="B10" s="80" t="s">
        <v>40</v>
      </c>
      <c r="C10" s="84"/>
      <c r="D10" s="84"/>
      <c r="E10" s="84"/>
      <c r="F10" s="80" t="s">
        <v>42</v>
      </c>
      <c r="G10" s="80" t="s">
        <v>41</v>
      </c>
      <c r="H10" s="78"/>
      <c r="I10" s="80" t="s">
        <v>46</v>
      </c>
      <c r="J10" s="74" t="s">
        <v>37</v>
      </c>
      <c r="K10" s="71"/>
      <c r="L10" s="71"/>
    </row>
    <row r="11" spans="1:12" x14ac:dyDescent="0.25">
      <c r="A11" s="95"/>
      <c r="B11" s="72"/>
      <c r="C11" s="73"/>
      <c r="D11" s="80" t="s">
        <v>42</v>
      </c>
      <c r="E11" s="75">
        <v>3</v>
      </c>
      <c r="F11" s="86"/>
      <c r="G11" s="96"/>
      <c r="H11" s="78"/>
      <c r="I11" s="78"/>
      <c r="J11" s="97"/>
      <c r="K11" s="71"/>
      <c r="L11" s="71"/>
    </row>
    <row r="12" spans="1:12" x14ac:dyDescent="0.25">
      <c r="A12" s="86"/>
      <c r="B12" s="72">
        <v>3</v>
      </c>
      <c r="C12" s="80" t="s">
        <v>44</v>
      </c>
      <c r="D12" s="77" t="s">
        <v>43</v>
      </c>
      <c r="E12" s="80" t="s">
        <v>42</v>
      </c>
      <c r="F12" s="98">
        <v>0</v>
      </c>
      <c r="G12" s="78"/>
      <c r="H12" s="78"/>
      <c r="I12" s="78"/>
      <c r="J12" s="87"/>
      <c r="K12" s="71"/>
      <c r="L12" s="71"/>
    </row>
    <row r="13" spans="1:12" x14ac:dyDescent="0.25">
      <c r="A13" s="86"/>
      <c r="B13" s="72"/>
      <c r="C13" s="79"/>
      <c r="D13" s="80" t="s">
        <v>44</v>
      </c>
      <c r="E13" s="75">
        <v>0</v>
      </c>
      <c r="F13" s="80" t="s">
        <v>42</v>
      </c>
      <c r="G13" s="85">
        <v>0</v>
      </c>
      <c r="H13" s="78"/>
      <c r="I13" s="78"/>
      <c r="J13" s="87"/>
      <c r="K13" s="71"/>
      <c r="L13" s="71"/>
    </row>
    <row r="14" spans="1:12" x14ac:dyDescent="0.25">
      <c r="A14" s="83">
        <v>3</v>
      </c>
      <c r="B14" s="80" t="s">
        <v>44</v>
      </c>
      <c r="C14" s="77" t="s">
        <v>39</v>
      </c>
      <c r="D14" s="84"/>
      <c r="E14" s="77" t="s">
        <v>39</v>
      </c>
      <c r="F14" s="81"/>
      <c r="G14" s="82"/>
      <c r="H14" s="82"/>
      <c r="I14" s="80" t="s">
        <v>46</v>
      </c>
      <c r="J14" s="85">
        <v>2</v>
      </c>
      <c r="K14" s="71"/>
      <c r="L14" s="71"/>
    </row>
    <row r="15" spans="1:12" x14ac:dyDescent="0.25">
      <c r="A15" s="72"/>
      <c r="B15" s="72"/>
      <c r="C15" s="79"/>
      <c r="D15" s="80" t="s">
        <v>45</v>
      </c>
      <c r="E15" s="75">
        <v>0</v>
      </c>
      <c r="F15" s="87"/>
      <c r="G15" s="72"/>
      <c r="H15" s="72"/>
      <c r="I15" s="72"/>
      <c r="J15" s="78"/>
      <c r="K15" s="71"/>
      <c r="L15" s="71"/>
    </row>
    <row r="16" spans="1:12" x14ac:dyDescent="0.25">
      <c r="A16" s="72"/>
      <c r="B16" s="72">
        <v>0</v>
      </c>
      <c r="C16" s="80" t="s">
        <v>45</v>
      </c>
      <c r="D16" s="77" t="s">
        <v>43</v>
      </c>
      <c r="E16" s="80" t="s">
        <v>46</v>
      </c>
      <c r="F16" s="75">
        <v>3</v>
      </c>
      <c r="G16" s="72"/>
      <c r="H16" s="72"/>
      <c r="I16" s="72"/>
      <c r="J16" s="78"/>
      <c r="K16" s="71"/>
      <c r="L16" s="71"/>
    </row>
    <row r="17" spans="1:12" x14ac:dyDescent="0.25">
      <c r="A17" s="72"/>
      <c r="B17" s="72"/>
      <c r="C17" s="73"/>
      <c r="D17" s="80" t="s">
        <v>46</v>
      </c>
      <c r="E17" s="75">
        <v>3</v>
      </c>
      <c r="F17" s="78"/>
      <c r="G17" s="72"/>
      <c r="H17" s="72"/>
      <c r="I17" s="72"/>
      <c r="J17" s="78"/>
      <c r="K17" s="71"/>
      <c r="L17" s="71"/>
    </row>
    <row r="20" spans="1:12" ht="18" x14ac:dyDescent="0.25">
      <c r="A20" s="99"/>
      <c r="B20" s="134"/>
      <c r="C20" s="134"/>
      <c r="D20" s="134"/>
      <c r="E20" s="134"/>
    </row>
    <row r="21" spans="1:12" x14ac:dyDescent="0.25">
      <c r="A21" s="99"/>
      <c r="B21" s="3"/>
      <c r="C21" s="6"/>
      <c r="D21" s="6"/>
      <c r="E21" s="6"/>
    </row>
    <row r="22" spans="1:12" ht="18" x14ac:dyDescent="0.25">
      <c r="A22" s="100"/>
      <c r="B22" s="6"/>
      <c r="C22" s="101"/>
      <c r="D22" s="101"/>
      <c r="E22" s="101"/>
    </row>
    <row r="23" spans="1:12" ht="30" customHeight="1" x14ac:dyDescent="0.25">
      <c r="A23" s="100"/>
      <c r="B23" s="6"/>
      <c r="C23" s="101"/>
      <c r="D23" s="101"/>
      <c r="E23" s="101"/>
    </row>
    <row r="24" spans="1:12" ht="18" x14ac:dyDescent="0.25">
      <c r="A24" s="100"/>
      <c r="B24" s="6"/>
      <c r="C24" s="101"/>
      <c r="D24" s="101"/>
      <c r="E24" s="101"/>
    </row>
  </sheetData>
  <mergeCells count="1">
    <mergeCell ref="B20:E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"/>
  <sheetViews>
    <sheetView zoomScale="90" zoomScaleNormal="90" workbookViewId="0">
      <selection activeCell="A13" sqref="A13"/>
    </sheetView>
  </sheetViews>
  <sheetFormatPr defaultColWidth="9.140625" defaultRowHeight="15" x14ac:dyDescent="0.25"/>
  <cols>
    <col min="1" max="4" width="15.7109375" style="1" customWidth="1"/>
    <col min="5" max="5" width="13.7109375" style="1" customWidth="1"/>
    <col min="6" max="1024" width="9.140625" style="1"/>
  </cols>
  <sheetData>
    <row r="1" spans="1:5" ht="43.9" customHeight="1" x14ac:dyDescent="0.25">
      <c r="A1" s="137" t="s">
        <v>47</v>
      </c>
      <c r="B1" s="137"/>
      <c r="C1" s="137"/>
      <c r="D1" s="137"/>
    </row>
    <row r="2" spans="1:5" ht="43.9" customHeight="1" x14ac:dyDescent="0.25">
      <c r="A2" s="102"/>
      <c r="B2" s="103" t="s">
        <v>48</v>
      </c>
      <c r="C2" s="103" t="s">
        <v>49</v>
      </c>
      <c r="D2" s="104" t="s">
        <v>50</v>
      </c>
      <c r="E2" s="104" t="s">
        <v>51</v>
      </c>
    </row>
    <row r="3" spans="1:5" ht="43.9" customHeight="1" x14ac:dyDescent="0.25">
      <c r="A3" s="105" t="str">
        <f>B2</f>
        <v>Juhász Nóra (Squashberek)</v>
      </c>
      <c r="B3" s="106"/>
      <c r="C3" s="107" t="s">
        <v>52</v>
      </c>
      <c r="D3" s="108" t="s">
        <v>53</v>
      </c>
      <c r="E3" s="109" t="s">
        <v>54</v>
      </c>
    </row>
    <row r="4" spans="1:5" ht="43.9" customHeight="1" x14ac:dyDescent="0.25">
      <c r="A4" s="105" t="str">
        <f>C2</f>
        <v>Tömösközi Janka (Eger)</v>
      </c>
      <c r="B4" s="110" t="s">
        <v>80</v>
      </c>
      <c r="C4" s="111"/>
      <c r="D4" s="108" t="s">
        <v>54</v>
      </c>
      <c r="E4" s="109" t="s">
        <v>53</v>
      </c>
    </row>
    <row r="5" spans="1:5" ht="43.9" customHeight="1" x14ac:dyDescent="0.25">
      <c r="A5" s="112" t="str">
        <f>D2</f>
        <v>Zsoldos Lili (PSA)</v>
      </c>
      <c r="B5" s="113" t="s">
        <v>80</v>
      </c>
      <c r="C5" s="114" t="s">
        <v>81</v>
      </c>
      <c r="D5" s="115"/>
      <c r="E5" s="116" t="s">
        <v>52</v>
      </c>
    </row>
    <row r="6" spans="1:5" ht="43.9" customHeight="1" x14ac:dyDescent="0.25">
      <c r="A6" s="117" t="str">
        <f>E2</f>
        <v>Sebestyén Fanni (BSA)</v>
      </c>
      <c r="B6" s="118" t="s">
        <v>80</v>
      </c>
      <c r="C6" s="138">
        <v>44256</v>
      </c>
      <c r="D6" s="138">
        <v>44230</v>
      </c>
      <c r="E6" s="115"/>
    </row>
    <row r="9" spans="1:5" x14ac:dyDescent="0.25">
      <c r="A9" s="1" t="s">
        <v>82</v>
      </c>
    </row>
    <row r="10" spans="1:5" x14ac:dyDescent="0.25">
      <c r="A10" s="1" t="s">
        <v>83</v>
      </c>
    </row>
    <row r="11" spans="1:5" x14ac:dyDescent="0.25">
      <c r="A11" s="1" t="s">
        <v>84</v>
      </c>
    </row>
    <row r="12" spans="1:5" x14ac:dyDescent="0.25">
      <c r="A12" s="1" t="s">
        <v>85</v>
      </c>
    </row>
  </sheetData>
  <mergeCells count="1">
    <mergeCell ref="A1:D1"/>
  </mergeCells>
  <pageMargins left="0.27569444444444402" right="7.8472222222222193E-2" top="0.59027777777777801" bottom="0.59027777777777801" header="0.51180555555555496" footer="0.51180555555555496"/>
  <pageSetup paperSize="9" scale="90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H7" sqref="H7"/>
    </sheetView>
  </sheetViews>
  <sheetFormatPr defaultColWidth="8.7109375" defaultRowHeight="15" x14ac:dyDescent="0.25"/>
  <cols>
    <col min="1" max="1" width="13.140625" customWidth="1"/>
    <col min="2" max="2" width="12.85546875" customWidth="1"/>
    <col min="3" max="3" width="13" customWidth="1"/>
    <col min="4" max="4" width="12.7109375" customWidth="1"/>
    <col min="5" max="5" width="14.140625" customWidth="1"/>
    <col min="7" max="7" width="17.5703125" customWidth="1"/>
    <col min="8" max="8" width="12.42578125" customWidth="1"/>
    <col min="9" max="9" width="10.5703125" customWidth="1"/>
    <col min="10" max="10" width="11" customWidth="1"/>
    <col min="11" max="11" width="10.140625" customWidth="1"/>
    <col min="12" max="12" width="12.42578125" customWidth="1"/>
  </cols>
  <sheetData>
    <row r="1" spans="1:12" ht="43.9" customHeight="1" x14ac:dyDescent="0.25">
      <c r="A1" s="119"/>
      <c r="B1" s="119"/>
      <c r="C1" s="120" t="s">
        <v>55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2" ht="43.9" customHeight="1" x14ac:dyDescent="0.25">
      <c r="A2" s="121"/>
      <c r="B2" s="122" t="s">
        <v>56</v>
      </c>
      <c r="C2" s="122" t="s">
        <v>57</v>
      </c>
      <c r="D2" s="123" t="s">
        <v>58</v>
      </c>
      <c r="E2" s="123" t="s">
        <v>59</v>
      </c>
      <c r="F2" s="119"/>
      <c r="G2" s="121"/>
      <c r="H2" s="122" t="s">
        <v>60</v>
      </c>
      <c r="I2" s="122" t="s">
        <v>61</v>
      </c>
      <c r="J2" s="123" t="s">
        <v>62</v>
      </c>
      <c r="K2" s="124" t="s">
        <v>63</v>
      </c>
      <c r="L2" s="125" t="s">
        <v>64</v>
      </c>
    </row>
    <row r="3" spans="1:12" ht="43.9" customHeight="1" x14ac:dyDescent="0.25">
      <c r="A3" s="126" t="str">
        <f>B2</f>
        <v>Albert Csenge (Bestof5)</v>
      </c>
      <c r="B3" s="111"/>
      <c r="C3" s="107" t="s">
        <v>18</v>
      </c>
      <c r="D3" s="108" t="s">
        <v>52</v>
      </c>
      <c r="E3" s="109" t="s">
        <v>65</v>
      </c>
      <c r="F3" s="119"/>
      <c r="G3" s="126" t="str">
        <f>H2</f>
        <v>Csoma Hanna (Bestof5)</v>
      </c>
      <c r="H3" s="111"/>
      <c r="I3" s="107" t="s">
        <v>18</v>
      </c>
      <c r="J3" s="108" t="s">
        <v>66</v>
      </c>
      <c r="K3" s="127" t="s">
        <v>67</v>
      </c>
      <c r="L3" s="128" t="s">
        <v>6</v>
      </c>
    </row>
    <row r="4" spans="1:12" ht="43.9" customHeight="1" x14ac:dyDescent="0.25">
      <c r="A4" s="126" t="str">
        <f>C2</f>
        <v>Samu Levente (Bestof5)</v>
      </c>
      <c r="B4" s="107" t="s">
        <v>86</v>
      </c>
      <c r="C4" s="111"/>
      <c r="D4" s="108" t="s">
        <v>68</v>
      </c>
      <c r="E4" s="109" t="s">
        <v>43</v>
      </c>
      <c r="F4" s="119"/>
      <c r="G4" s="126" t="str">
        <f>I2</f>
        <v>Lorincz Nenád (Bestof5)</v>
      </c>
      <c r="H4" s="107" t="s">
        <v>88</v>
      </c>
      <c r="I4" s="111"/>
      <c r="J4" s="108" t="s">
        <v>12</v>
      </c>
      <c r="K4" s="127" t="s">
        <v>68</v>
      </c>
      <c r="L4" s="128" t="s">
        <v>69</v>
      </c>
    </row>
    <row r="5" spans="1:12" ht="43.9" customHeight="1" x14ac:dyDescent="0.25">
      <c r="A5" s="129" t="str">
        <f>D2</f>
        <v>Demeter Marton (Bestof5)</v>
      </c>
      <c r="B5" s="114" t="s">
        <v>87</v>
      </c>
      <c r="C5" s="114" t="s">
        <v>86</v>
      </c>
      <c r="D5" s="115"/>
      <c r="E5" s="116" t="s">
        <v>28</v>
      </c>
      <c r="F5" s="119"/>
      <c r="G5" s="129" t="str">
        <f>J2</f>
        <v>Paszti Imre (Bestof5)</v>
      </c>
      <c r="H5" s="114" t="s">
        <v>87</v>
      </c>
      <c r="I5" s="114" t="s">
        <v>89</v>
      </c>
      <c r="J5" s="115"/>
      <c r="K5" s="130" t="s">
        <v>65</v>
      </c>
      <c r="L5" s="128" t="s">
        <v>66</v>
      </c>
    </row>
    <row r="6" spans="1:12" ht="43.9" customHeight="1" x14ac:dyDescent="0.25">
      <c r="A6" s="123" t="str">
        <f>E2</f>
        <v>Riebel Balint (Bestof5)</v>
      </c>
      <c r="B6" s="107" t="s">
        <v>90</v>
      </c>
      <c r="C6" s="107" t="s">
        <v>91</v>
      </c>
      <c r="D6" s="107" t="s">
        <v>92</v>
      </c>
      <c r="E6" s="115"/>
      <c r="F6" s="119"/>
      <c r="G6" s="131" t="str">
        <f>K2</f>
        <v>Dévényi Flórát (Bestof5)</v>
      </c>
      <c r="H6" s="114" t="s">
        <v>89</v>
      </c>
      <c r="I6" s="114" t="s">
        <v>89</v>
      </c>
      <c r="J6" s="114" t="s">
        <v>90</v>
      </c>
      <c r="K6" s="115"/>
      <c r="L6" s="128" t="s">
        <v>28</v>
      </c>
    </row>
    <row r="7" spans="1:12" ht="43.9" customHeight="1" x14ac:dyDescent="0.25">
      <c r="A7" s="119"/>
      <c r="B7" s="119"/>
      <c r="C7" s="119"/>
      <c r="D7" s="119"/>
      <c r="E7" s="119"/>
      <c r="F7" s="119"/>
      <c r="G7" s="125" t="str">
        <f>L2</f>
        <v>Kozicz Kristóf (Squashberek)</v>
      </c>
      <c r="H7" s="128"/>
      <c r="I7" s="128"/>
      <c r="J7" s="128"/>
      <c r="K7" s="128"/>
      <c r="L7" s="115"/>
    </row>
    <row r="8" spans="1:12" ht="43.9" customHeight="1" x14ac:dyDescent="0.25"/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zoomScaleNormal="100" workbookViewId="0">
      <selection activeCell="G6" sqref="G6"/>
    </sheetView>
  </sheetViews>
  <sheetFormatPr defaultColWidth="8.7109375" defaultRowHeight="15" x14ac:dyDescent="0.25"/>
  <cols>
    <col min="1" max="1" width="15.5703125" customWidth="1"/>
    <col min="2" max="2" width="12.5703125" customWidth="1"/>
    <col min="3" max="3" width="12.42578125" customWidth="1"/>
    <col min="4" max="4" width="13.140625" customWidth="1"/>
    <col min="5" max="5" width="16.42578125" customWidth="1"/>
  </cols>
  <sheetData>
    <row r="2" spans="1:5" ht="43.9" customHeight="1" x14ac:dyDescent="0.25">
      <c r="A2" s="119"/>
      <c r="B2" s="119"/>
      <c r="C2" s="120" t="s">
        <v>70</v>
      </c>
      <c r="D2" s="119"/>
      <c r="E2" s="119"/>
    </row>
    <row r="3" spans="1:5" ht="43.9" customHeight="1" x14ac:dyDescent="0.25">
      <c r="A3" s="121"/>
      <c r="B3" s="122" t="s">
        <v>71</v>
      </c>
      <c r="C3" s="122" t="s">
        <v>72</v>
      </c>
      <c r="D3" s="123" t="s">
        <v>73</v>
      </c>
      <c r="E3" s="123" t="s">
        <v>74</v>
      </c>
    </row>
    <row r="4" spans="1:5" ht="43.9" customHeight="1" x14ac:dyDescent="0.25">
      <c r="A4" s="126" t="str">
        <f>B3</f>
        <v>Gödér Sara (Bestof5)</v>
      </c>
      <c r="B4" s="111"/>
      <c r="C4" s="107" t="s">
        <v>75</v>
      </c>
      <c r="D4" s="108" t="s">
        <v>52</v>
      </c>
      <c r="E4" s="109" t="s">
        <v>12</v>
      </c>
    </row>
    <row r="5" spans="1:5" ht="43.9" customHeight="1" x14ac:dyDescent="0.25">
      <c r="A5" s="126" t="str">
        <f>C3</f>
        <v>Sipos Zita (Bestof5)</v>
      </c>
      <c r="B5" s="107" t="s">
        <v>87</v>
      </c>
      <c r="C5" s="111"/>
      <c r="D5" s="108" t="s">
        <v>6</v>
      </c>
      <c r="E5" s="109" t="s">
        <v>43</v>
      </c>
    </row>
    <row r="6" spans="1:5" ht="43.9" customHeight="1" x14ac:dyDescent="0.25">
      <c r="A6" s="129" t="str">
        <f>D3</f>
        <v>Kapuvari Mark (Bestof5)</v>
      </c>
      <c r="B6" s="114" t="s">
        <v>93</v>
      </c>
      <c r="C6" s="114" t="s">
        <v>95</v>
      </c>
      <c r="D6" s="115"/>
      <c r="E6" s="116" t="s">
        <v>75</v>
      </c>
    </row>
    <row r="7" spans="1:5" ht="43.9" customHeight="1" x14ac:dyDescent="0.25">
      <c r="A7" s="123" t="str">
        <f>E3</f>
        <v>Kovács Erik (Squashberek)</v>
      </c>
      <c r="B7" s="107" t="s">
        <v>94</v>
      </c>
      <c r="C7" s="107" t="s">
        <v>96</v>
      </c>
      <c r="D7" s="107" t="s">
        <v>97</v>
      </c>
      <c r="E7" s="11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FU13</vt:lpstr>
      <vt:lpstr>FU15</vt:lpstr>
      <vt:lpstr>FU1719</vt:lpstr>
      <vt:lpstr>LU1517</vt:lpstr>
      <vt:lpstr>FejlődőU13</vt:lpstr>
      <vt:lpstr>FejlődőU15</vt:lpstr>
      <vt:lpstr>Munkalap7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User</cp:lastModifiedBy>
  <cp:revision>2</cp:revision>
  <dcterms:created xsi:type="dcterms:W3CDTF">2020-10-06T08:24:31Z</dcterms:created>
  <dcterms:modified xsi:type="dcterms:W3CDTF">2021-10-10T08:10:31Z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